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Rendiconto finanziario\25.05.2020\"/>
    </mc:Choice>
  </mc:AlternateContent>
  <xr:revisionPtr revIDLastSave="0" documentId="8_{D9A03D48-4622-41C3-AD19-BD9D9FD94457}" xr6:coauthVersionLast="45" xr6:coauthVersionMax="45" xr10:uidLastSave="{00000000-0000-0000-0000-000000000000}"/>
  <bookViews>
    <workbookView xWindow="-96" yWindow="-96" windowWidth="23232" windowHeight="12552" xr2:uid="{6A2E508A-1420-40DC-A766-D9443177757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G12" i="1" s="1"/>
  <c r="E12" i="1"/>
  <c r="D25" i="1"/>
  <c r="D18" i="1"/>
  <c r="D17" i="1"/>
  <c r="D19" i="1" s="1"/>
  <c r="D16" i="1"/>
  <c r="D12" i="1"/>
  <c r="L2" i="1"/>
  <c r="A12" i="1"/>
</calcChain>
</file>

<file path=xl/sharedStrings.xml><?xml version="1.0" encoding="utf-8"?>
<sst xmlns="http://schemas.openxmlformats.org/spreadsheetml/2006/main" count="18" uniqueCount="17">
  <si>
    <t>C.E. 2019</t>
  </si>
  <si>
    <t>S.P. 2018</t>
  </si>
  <si>
    <t>S.P. 2019</t>
  </si>
  <si>
    <t>CASH FLOW</t>
  </si>
  <si>
    <t>DELTA PATRIM.</t>
  </si>
  <si>
    <t>FLUSSO</t>
  </si>
  <si>
    <t>Domande della gioia.</t>
  </si>
  <si>
    <t>1. Dove ero?</t>
  </si>
  <si>
    <t>2. Dove sarei dovuto essere a cassa zero?</t>
  </si>
  <si>
    <t>3. Dove sono in realtà?</t>
  </si>
  <si>
    <t>UTILE</t>
  </si>
  <si>
    <t>Equity</t>
  </si>
  <si>
    <t>Ricavi</t>
  </si>
  <si>
    <t>Costi</t>
  </si>
  <si>
    <t>Utile</t>
  </si>
  <si>
    <t>COSTI</t>
  </si>
  <si>
    <t>Perdita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</si>
</sst>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7" formatCode="_-&quot;€&quot;\ * #,##0_-;\-&quot;€&quot;\ * #,##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167" fontId="0" fillId="2" borderId="0" xfId="1" applyNumberFormat="1" applyFont="1" applyFill="1"/>
    <xf numFmtId="167" fontId="0" fillId="2" borderId="2" xfId="1" applyNumberFormat="1" applyFont="1" applyFill="1" applyBorder="1"/>
    <xf numFmtId="167" fontId="0" fillId="2" borderId="3" xfId="1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7" fontId="0" fillId="2" borderId="0" xfId="0" applyNumberFormat="1" applyFill="1"/>
    <xf numFmtId="0" fontId="2" fillId="2" borderId="0" xfId="0" applyFont="1" applyFill="1" applyAlignment="1">
      <alignment horizontal="right"/>
    </xf>
    <xf numFmtId="167" fontId="2" fillId="2" borderId="0" xfId="0" applyNumberFormat="1" applyFont="1" applyFill="1"/>
    <xf numFmtId="167" fontId="2" fillId="2" borderId="0" xfId="1" applyNumberFormat="1" applyFont="1" applyFill="1"/>
    <xf numFmtId="167" fontId="2" fillId="3" borderId="0" xfId="0" applyNumberFormat="1" applyFont="1" applyFill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A9BE-FA1F-4789-9CAC-C03D7AAEB4D0}">
  <dimension ref="A1:L28"/>
  <sheetViews>
    <sheetView tabSelected="1" zoomScale="140" zoomScaleNormal="140" workbookViewId="0">
      <selection activeCell="G12" sqref="G12"/>
    </sheetView>
  </sheetViews>
  <sheetFormatPr defaultRowHeight="14.4" x14ac:dyDescent="0.55000000000000004"/>
  <cols>
    <col min="1" max="1" width="12.9453125" style="1" customWidth="1"/>
    <col min="2" max="2" width="9.734375" style="4" bestFit="1" customWidth="1"/>
    <col min="3" max="3" width="12.9453125" style="1" bestFit="1" customWidth="1"/>
    <col min="4" max="5" width="11.3125" style="1" bestFit="1" customWidth="1"/>
    <col min="6" max="6" width="9.734375" style="1" bestFit="1" customWidth="1"/>
    <col min="7" max="7" width="9.7890625" style="1" bestFit="1" customWidth="1"/>
    <col min="8" max="8" width="8.83984375" style="1"/>
    <col min="9" max="9" width="10.62890625" style="1" bestFit="1" customWidth="1"/>
    <col min="10" max="10" width="11.20703125" style="1" bestFit="1" customWidth="1"/>
    <col min="11" max="11" width="9.734375" style="1" bestFit="1" customWidth="1"/>
    <col min="12" max="16384" width="8.83984375" style="1"/>
  </cols>
  <sheetData>
    <row r="1" spans="1:12" x14ac:dyDescent="0.55000000000000004">
      <c r="A1" s="1" t="s">
        <v>0</v>
      </c>
      <c r="E1" s="2" t="s">
        <v>1</v>
      </c>
      <c r="F1" s="2"/>
      <c r="J1" s="2" t="s">
        <v>2</v>
      </c>
      <c r="K1" s="2"/>
    </row>
    <row r="2" spans="1:12" x14ac:dyDescent="0.55000000000000004">
      <c r="A2" s="1" t="s">
        <v>16</v>
      </c>
      <c r="B2" s="4">
        <v>-45000</v>
      </c>
      <c r="E2" s="5"/>
      <c r="F2" s="4">
        <v>150000</v>
      </c>
      <c r="G2" s="1" t="s">
        <v>11</v>
      </c>
      <c r="J2" s="5"/>
      <c r="K2" s="4">
        <v>135000</v>
      </c>
      <c r="L2" s="1" t="str">
        <f>+G2</f>
        <v>Equity</v>
      </c>
    </row>
    <row r="3" spans="1:12" x14ac:dyDescent="0.55000000000000004">
      <c r="E3" s="6"/>
      <c r="F3" s="4"/>
      <c r="J3" s="6"/>
      <c r="K3" s="4"/>
    </row>
    <row r="4" spans="1:12" x14ac:dyDescent="0.55000000000000004">
      <c r="E4" s="6"/>
      <c r="F4" s="4"/>
      <c r="J4" s="3"/>
    </row>
    <row r="5" spans="1:12" x14ac:dyDescent="0.55000000000000004">
      <c r="E5" s="6"/>
      <c r="F5" s="4"/>
      <c r="J5" s="3"/>
    </row>
    <row r="6" spans="1:12" x14ac:dyDescent="0.55000000000000004">
      <c r="E6" s="3"/>
      <c r="J6" s="3"/>
    </row>
    <row r="7" spans="1:12" x14ac:dyDescent="0.55000000000000004">
      <c r="E7" s="3"/>
      <c r="F7" s="9"/>
      <c r="J7" s="3"/>
      <c r="K7" s="9"/>
    </row>
    <row r="10" spans="1:12" x14ac:dyDescent="0.55000000000000004">
      <c r="A10" s="7" t="s">
        <v>3</v>
      </c>
    </row>
    <row r="12" spans="1:12" x14ac:dyDescent="0.55000000000000004">
      <c r="A12" s="7" t="str">
        <f>+A2</f>
        <v>Perdita</v>
      </c>
      <c r="B12" s="12">
        <f>-B2</f>
        <v>45000</v>
      </c>
      <c r="C12" s="7" t="s">
        <v>4</v>
      </c>
      <c r="D12" s="8" t="str">
        <f>+G2</f>
        <v>Equity</v>
      </c>
      <c r="E12" s="11">
        <f>+K2-F2</f>
        <v>-15000</v>
      </c>
      <c r="F12" s="10" t="s">
        <v>5</v>
      </c>
      <c r="G12" s="13">
        <f>+B12+E12</f>
        <v>30000</v>
      </c>
    </row>
    <row r="14" spans="1:12" x14ac:dyDescent="0.55000000000000004">
      <c r="A14" s="1" t="s">
        <v>6</v>
      </c>
    </row>
    <row r="15" spans="1:12" x14ac:dyDescent="0.55000000000000004">
      <c r="A15" s="7"/>
      <c r="D15" s="7"/>
    </row>
    <row r="16" spans="1:12" x14ac:dyDescent="0.55000000000000004">
      <c r="A16" s="7" t="s">
        <v>7</v>
      </c>
      <c r="D16" s="11">
        <f>+F2</f>
        <v>150000</v>
      </c>
    </row>
    <row r="17" spans="1:5" x14ac:dyDescent="0.55000000000000004">
      <c r="A17" s="7" t="s">
        <v>8</v>
      </c>
      <c r="D17" s="11">
        <f>+F2+B2</f>
        <v>105000</v>
      </c>
    </row>
    <row r="18" spans="1:5" x14ac:dyDescent="0.55000000000000004">
      <c r="A18" s="7" t="s">
        <v>9</v>
      </c>
      <c r="D18" s="11">
        <f>+K2</f>
        <v>135000</v>
      </c>
    </row>
    <row r="19" spans="1:5" x14ac:dyDescent="0.55000000000000004">
      <c r="D19" s="13">
        <f>+D18-D17</f>
        <v>30000</v>
      </c>
    </row>
    <row r="20" spans="1:5" x14ac:dyDescent="0.55000000000000004">
      <c r="D20" s="11"/>
    </row>
    <row r="22" spans="1:5" x14ac:dyDescent="0.55000000000000004">
      <c r="C22" s="2" t="s">
        <v>0</v>
      </c>
      <c r="D22" s="2"/>
    </row>
    <row r="23" spans="1:5" x14ac:dyDescent="0.55000000000000004">
      <c r="B23" s="4" t="s">
        <v>13</v>
      </c>
      <c r="C23" s="5">
        <v>1000000</v>
      </c>
      <c r="D23" s="4">
        <v>1024000</v>
      </c>
      <c r="E23" s="1" t="s">
        <v>12</v>
      </c>
    </row>
    <row r="24" spans="1:5" x14ac:dyDescent="0.55000000000000004">
      <c r="B24" s="4" t="s">
        <v>14</v>
      </c>
      <c r="C24" s="6">
        <v>24000</v>
      </c>
      <c r="D24" s="4">
        <v>-1000000</v>
      </c>
      <c r="E24" s="1" t="s">
        <v>15</v>
      </c>
    </row>
    <row r="25" spans="1:5" x14ac:dyDescent="0.55000000000000004">
      <c r="C25" s="6"/>
      <c r="D25" s="4">
        <f>+D23+D24</f>
        <v>24000</v>
      </c>
      <c r="E25" s="1" t="s">
        <v>10</v>
      </c>
    </row>
    <row r="26" spans="1:5" x14ac:dyDescent="0.55000000000000004">
      <c r="C26" s="6"/>
      <c r="D26" s="4"/>
    </row>
    <row r="27" spans="1:5" x14ac:dyDescent="0.55000000000000004">
      <c r="C27" s="3"/>
      <c r="D27" s="9"/>
    </row>
    <row r="28" spans="1:5" x14ac:dyDescent="0.55000000000000004">
      <c r="C28" s="3"/>
      <c r="D28" s="9"/>
    </row>
  </sheetData>
  <mergeCells count="3">
    <mergeCell ref="E1:F1"/>
    <mergeCell ref="J1:K1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dcterms:created xsi:type="dcterms:W3CDTF">2020-06-01T14:54:04Z</dcterms:created>
  <dcterms:modified xsi:type="dcterms:W3CDTF">2020-06-01T17:06:24Z</dcterms:modified>
</cp:coreProperties>
</file>